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3250" windowHeight="125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8" i="1"/>
  <c r="N7" i="1"/>
  <c r="N26" i="1"/>
  <c r="N25" i="1"/>
  <c r="N9" i="1" l="1"/>
  <c r="N10" i="1"/>
  <c r="N11" i="1"/>
  <c r="N12" i="1"/>
  <c r="N13" i="1"/>
  <c r="N14" i="1"/>
</calcChain>
</file>

<file path=xl/sharedStrings.xml><?xml version="1.0" encoding="utf-8"?>
<sst xmlns="http://schemas.openxmlformats.org/spreadsheetml/2006/main" count="62" uniqueCount="32">
  <si>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</si>
  <si>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</si>
  <si>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</si>
  <si>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</si>
  <si>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</si>
  <si>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</si>
  <si>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</si>
  <si>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</si>
  <si>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</si>
  <si>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юноши 9-11 класс</t>
  </si>
  <si>
    <t>Дата проведения ________________</t>
  </si>
  <si>
    <t>гимнастика (30)</t>
  </si>
  <si>
    <t>теория (20)</t>
  </si>
  <si>
    <t>легкая атлетика (20)</t>
  </si>
  <si>
    <t>комплексное упражнение (30)</t>
  </si>
  <si>
    <t>девушки 7-8 класс</t>
  </si>
  <si>
    <t>Аксютина Алёна Алексеевна</t>
  </si>
  <si>
    <t>МКОУ "Медынская СОШ"</t>
  </si>
  <si>
    <t>Николаева Анастасия Сергеевна</t>
  </si>
  <si>
    <t>Крылов Клим Павлович</t>
  </si>
  <si>
    <t>Кузнецов Степан Сергеевич</t>
  </si>
  <si>
    <t>Кривуля Иван Алексеевич</t>
  </si>
  <si>
    <t>МКОУ "Адуевская основная школа"</t>
  </si>
  <si>
    <t>МКОУ "Романовская основная школа"</t>
  </si>
  <si>
    <t>Саньков Александр Игоревич</t>
  </si>
  <si>
    <t>"Михеевская основная школа"</t>
  </si>
  <si>
    <t>Проскуркин Савелий Максимович</t>
  </si>
  <si>
    <t>Баранов Егор Павлович</t>
  </si>
  <si>
    <t>Вихров Богдан Викторович</t>
  </si>
  <si>
    <t>Ермак Ярослав Евгеньевич</t>
  </si>
  <si>
    <t>258.01.2010</t>
  </si>
  <si>
    <r>
      <t xml:space="preserve">по физической культуре от МО  </t>
    </r>
    <r>
      <rPr>
        <b/>
        <sz val="11"/>
        <color theme="1"/>
        <rFont val="Calibri"/>
        <family val="2"/>
        <charset val="204"/>
        <scheme val="minor"/>
      </rPr>
      <t>Медынский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</si>
</sst>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M3" sqref="M3"/>
    </sheetView>
  </sheetViews>
  <sheetFormatPr defaultRowHeight="15" x14ac:dyDescent="0.25"/>
  <cols>
    <col min="1" max="1" width="7.42578125" style="1" customWidth="1"/>
    <col min="2" max="2" width="33" customWidth="1"/>
    <col min="3" max="3" width="11" style="1" customWidth="1"/>
    <col min="4" max="4" width="35.85546875" customWidth="1"/>
    <col min="5" max="7" width="9.140625" style="1"/>
    <col min="8" max="9" width="9.140625" style="13"/>
    <col min="10" max="11" width="9.140625" style="1"/>
    <col min="12" max="12" width="10.42578125" style="1" customWidth="1"/>
    <col min="13" max="13" width="12.5703125" style="1" customWidth="1"/>
    <col min="14" max="14" width="14.85546875" style="1" customWidth="1"/>
  </cols>
  <sheetData>
    <row r="1" spans="1:14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K3" t="s">
        <v>10</v>
      </c>
      <c r="M3" s="25">
        <v>44890</v>
      </c>
    </row>
    <row r="4" spans="1:14" x14ac:dyDescent="0.25">
      <c r="B4" s="9" t="s">
        <v>15</v>
      </c>
    </row>
    <row r="5" spans="1:14" s="5" customFormat="1" ht="32.25" customHeight="1" x14ac:dyDescent="0.25">
      <c r="A5" s="18" t="s">
        <v>0</v>
      </c>
      <c r="B5" s="18" t="s">
        <v>1</v>
      </c>
      <c r="C5" s="15" t="s">
        <v>6</v>
      </c>
      <c r="D5" s="15" t="s">
        <v>5</v>
      </c>
      <c r="E5" s="15" t="s">
        <v>4</v>
      </c>
      <c r="F5" s="15" t="s">
        <v>12</v>
      </c>
      <c r="G5" s="15"/>
      <c r="H5" s="19" t="s">
        <v>13</v>
      </c>
      <c r="I5" s="20"/>
      <c r="J5" s="15" t="s">
        <v>11</v>
      </c>
      <c r="K5" s="15"/>
      <c r="L5" s="16" t="s">
        <v>14</v>
      </c>
      <c r="M5" s="17"/>
      <c r="N5" s="22" t="s">
        <v>7</v>
      </c>
    </row>
    <row r="6" spans="1:14" s="7" customFormat="1" ht="14.25" customHeight="1" x14ac:dyDescent="0.25">
      <c r="A6" s="18"/>
      <c r="B6" s="18"/>
      <c r="C6" s="15"/>
      <c r="D6" s="15"/>
      <c r="E6" s="15"/>
      <c r="F6" s="6" t="s">
        <v>2</v>
      </c>
      <c r="G6" s="6" t="s">
        <v>3</v>
      </c>
      <c r="H6" s="14" t="s">
        <v>2</v>
      </c>
      <c r="I6" s="14" t="s">
        <v>3</v>
      </c>
      <c r="J6" s="6" t="s">
        <v>2</v>
      </c>
      <c r="K6" s="6" t="s">
        <v>3</v>
      </c>
      <c r="L6" s="6" t="s">
        <v>2</v>
      </c>
      <c r="M6" s="6" t="s">
        <v>3</v>
      </c>
      <c r="N6" s="23"/>
    </row>
    <row r="7" spans="1:14" s="5" customFormat="1" x14ac:dyDescent="0.25">
      <c r="A7" s="4">
        <v>1</v>
      </c>
      <c r="B7" s="8" t="s">
        <v>16</v>
      </c>
      <c r="C7" s="12">
        <v>40168</v>
      </c>
      <c r="D7" s="8" t="s">
        <v>17</v>
      </c>
      <c r="E7" s="4">
        <v>7</v>
      </c>
      <c r="F7" s="4">
        <v>6.5</v>
      </c>
      <c r="G7" s="10">
        <v>3.94</v>
      </c>
      <c r="H7" s="10">
        <v>8.3000000000000007</v>
      </c>
      <c r="I7" s="10">
        <v>20</v>
      </c>
      <c r="J7" s="4">
        <v>7.7</v>
      </c>
      <c r="K7" s="10">
        <v>23.1</v>
      </c>
      <c r="L7" s="4">
        <v>65</v>
      </c>
      <c r="M7" s="10">
        <v>30</v>
      </c>
      <c r="N7" s="10">
        <f>G7+I7+K7+M7</f>
        <v>77.040000000000006</v>
      </c>
    </row>
    <row r="8" spans="1:14" s="5" customFormat="1" x14ac:dyDescent="0.25">
      <c r="A8" s="4">
        <v>2</v>
      </c>
      <c r="B8" s="8" t="s">
        <v>18</v>
      </c>
      <c r="C8" s="12">
        <v>40311</v>
      </c>
      <c r="D8" s="8" t="s">
        <v>17</v>
      </c>
      <c r="E8" s="4">
        <v>6</v>
      </c>
      <c r="F8" s="4">
        <v>11</v>
      </c>
      <c r="G8" s="10">
        <v>6.67</v>
      </c>
      <c r="H8" s="10">
        <v>8.6999999999999993</v>
      </c>
      <c r="I8" s="10">
        <v>19.100000000000001</v>
      </c>
      <c r="J8" s="4">
        <v>8.1999999999999993</v>
      </c>
      <c r="K8" s="10">
        <v>24.6</v>
      </c>
      <c r="L8" s="4">
        <v>79</v>
      </c>
      <c r="M8" s="10">
        <v>24.7</v>
      </c>
      <c r="N8" s="10">
        <f>G8+I8+K8+M8</f>
        <v>75.070000000000007</v>
      </c>
    </row>
    <row r="9" spans="1:14" s="5" customFormat="1" x14ac:dyDescent="0.25">
      <c r="A9" s="4"/>
      <c r="B9" s="8"/>
      <c r="C9" s="4"/>
      <c r="D9" s="8"/>
      <c r="E9" s="4"/>
      <c r="F9" s="4"/>
      <c r="G9" s="10"/>
      <c r="H9" s="10"/>
      <c r="I9" s="10"/>
      <c r="J9" s="4"/>
      <c r="K9" s="10"/>
      <c r="L9" s="4"/>
      <c r="M9" s="10"/>
      <c r="N9" s="10">
        <f t="shared" ref="N9:N14" si="0">G9+K9+M9</f>
        <v>0</v>
      </c>
    </row>
    <row r="10" spans="1:14" x14ac:dyDescent="0.25">
      <c r="A10" s="2"/>
      <c r="B10" s="3"/>
      <c r="C10" s="2"/>
      <c r="D10" s="3"/>
      <c r="E10" s="2"/>
      <c r="F10" s="2"/>
      <c r="G10" s="11"/>
      <c r="H10" s="11"/>
      <c r="I10" s="11"/>
      <c r="J10" s="2"/>
      <c r="K10" s="11"/>
      <c r="L10" s="2"/>
      <c r="M10" s="11"/>
      <c r="N10" s="10">
        <f t="shared" si="0"/>
        <v>0</v>
      </c>
    </row>
    <row r="11" spans="1:14" x14ac:dyDescent="0.25">
      <c r="A11" s="2"/>
      <c r="B11" s="3"/>
      <c r="C11" s="2"/>
      <c r="D11" s="3"/>
      <c r="E11" s="2"/>
      <c r="F11" s="2"/>
      <c r="G11" s="11"/>
      <c r="H11" s="11"/>
      <c r="I11" s="11"/>
      <c r="J11" s="2"/>
      <c r="K11" s="11"/>
      <c r="L11" s="2"/>
      <c r="M11" s="11"/>
      <c r="N11" s="10">
        <f t="shared" si="0"/>
        <v>0</v>
      </c>
    </row>
    <row r="12" spans="1:14" x14ac:dyDescent="0.25">
      <c r="A12" s="2"/>
      <c r="B12" s="3"/>
      <c r="C12" s="2"/>
      <c r="D12" s="3"/>
      <c r="E12" s="2"/>
      <c r="F12" s="2"/>
      <c r="G12" s="11"/>
      <c r="H12" s="11"/>
      <c r="I12" s="11"/>
      <c r="J12" s="2"/>
      <c r="K12" s="11"/>
      <c r="L12" s="2"/>
      <c r="M12" s="2"/>
      <c r="N12" s="10">
        <f t="shared" si="0"/>
        <v>0</v>
      </c>
    </row>
    <row r="13" spans="1:14" x14ac:dyDescent="0.25">
      <c r="A13" s="2"/>
      <c r="B13" s="3"/>
      <c r="C13" s="2"/>
      <c r="D13" s="3"/>
      <c r="E13" s="2"/>
      <c r="F13" s="2"/>
      <c r="G13" s="2"/>
      <c r="H13" s="2"/>
      <c r="I13" s="2"/>
      <c r="J13" s="2"/>
      <c r="K13" s="11"/>
      <c r="L13" s="2"/>
      <c r="M13" s="2"/>
      <c r="N13" s="10">
        <f t="shared" si="0"/>
        <v>0</v>
      </c>
    </row>
    <row r="14" spans="1:14" x14ac:dyDescent="0.25">
      <c r="A14" s="2"/>
      <c r="B14" s="3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10">
        <f t="shared" si="0"/>
        <v>0</v>
      </c>
    </row>
    <row r="16" spans="1:14" x14ac:dyDescent="0.25">
      <c r="B16" s="9" t="s">
        <v>9</v>
      </c>
    </row>
    <row r="17" spans="1:14" s="5" customFormat="1" ht="30" customHeight="1" x14ac:dyDescent="0.25">
      <c r="A17" s="18" t="s">
        <v>0</v>
      </c>
      <c r="B17" s="18" t="s">
        <v>1</v>
      </c>
      <c r="C17" s="15" t="s">
        <v>6</v>
      </c>
      <c r="D17" s="15" t="s">
        <v>5</v>
      </c>
      <c r="E17" s="15" t="s">
        <v>4</v>
      </c>
      <c r="F17" s="15" t="s">
        <v>12</v>
      </c>
      <c r="G17" s="15"/>
      <c r="H17" s="19" t="s">
        <v>13</v>
      </c>
      <c r="I17" s="20"/>
      <c r="J17" s="15" t="s">
        <v>11</v>
      </c>
      <c r="K17" s="15"/>
      <c r="L17" s="16" t="s">
        <v>14</v>
      </c>
      <c r="M17" s="17"/>
      <c r="N17" s="15" t="s">
        <v>7</v>
      </c>
    </row>
    <row r="18" spans="1:14" s="7" customFormat="1" x14ac:dyDescent="0.25">
      <c r="A18" s="18"/>
      <c r="B18" s="18"/>
      <c r="C18" s="15"/>
      <c r="D18" s="15"/>
      <c r="E18" s="15"/>
      <c r="F18" s="14" t="s">
        <v>2</v>
      </c>
      <c r="G18" s="14" t="s">
        <v>3</v>
      </c>
      <c r="H18" s="14" t="s">
        <v>2</v>
      </c>
      <c r="I18" s="14" t="s">
        <v>3</v>
      </c>
      <c r="J18" s="14" t="s">
        <v>2</v>
      </c>
      <c r="K18" s="14" t="s">
        <v>3</v>
      </c>
      <c r="L18" s="14" t="s">
        <v>2</v>
      </c>
      <c r="M18" s="14" t="s">
        <v>3</v>
      </c>
      <c r="N18" s="15"/>
    </row>
    <row r="19" spans="1:14" s="5" customFormat="1" x14ac:dyDescent="0.25">
      <c r="A19" s="4">
        <v>1</v>
      </c>
      <c r="B19" s="8" t="s">
        <v>19</v>
      </c>
      <c r="C19" s="12">
        <v>40100</v>
      </c>
      <c r="D19" s="8" t="s">
        <v>17</v>
      </c>
      <c r="E19" s="4">
        <v>7</v>
      </c>
      <c r="F19" s="4">
        <v>13</v>
      </c>
      <c r="G19" s="10">
        <v>7.9</v>
      </c>
      <c r="H19" s="10">
        <v>7.7</v>
      </c>
      <c r="I19" s="10">
        <v>20</v>
      </c>
      <c r="J19" s="4">
        <v>8.5</v>
      </c>
      <c r="K19" s="10">
        <v>25.5</v>
      </c>
      <c r="L19" s="4">
        <v>79</v>
      </c>
      <c r="M19" s="10">
        <v>30</v>
      </c>
      <c r="N19" s="10">
        <f t="shared" ref="N19:N24" si="1">G19+I19+K19+M19</f>
        <v>83.4</v>
      </c>
    </row>
    <row r="20" spans="1:14" s="5" customFormat="1" x14ac:dyDescent="0.25">
      <c r="A20" s="4">
        <v>2</v>
      </c>
      <c r="B20" s="8" t="s">
        <v>20</v>
      </c>
      <c r="C20" s="12">
        <v>39570</v>
      </c>
      <c r="D20" s="8" t="s">
        <v>23</v>
      </c>
      <c r="E20" s="4">
        <v>8</v>
      </c>
      <c r="F20" s="4">
        <v>5.5</v>
      </c>
      <c r="G20" s="10">
        <v>3.33</v>
      </c>
      <c r="H20" s="10">
        <v>8.5</v>
      </c>
      <c r="I20" s="10">
        <v>18.100000000000001</v>
      </c>
      <c r="J20" s="4">
        <v>9.5</v>
      </c>
      <c r="K20" s="10">
        <v>28.5</v>
      </c>
      <c r="L20" s="4">
        <v>98</v>
      </c>
      <c r="M20" s="10">
        <v>24.2</v>
      </c>
      <c r="N20" s="10">
        <f t="shared" si="1"/>
        <v>74.13</v>
      </c>
    </row>
    <row r="21" spans="1:14" s="5" customFormat="1" x14ac:dyDescent="0.25">
      <c r="A21" s="4">
        <v>3</v>
      </c>
      <c r="B21" s="8" t="s">
        <v>21</v>
      </c>
      <c r="C21" s="12">
        <v>39415</v>
      </c>
      <c r="D21" s="8" t="s">
        <v>22</v>
      </c>
      <c r="E21" s="4">
        <v>8</v>
      </c>
      <c r="F21" s="4">
        <v>7.5</v>
      </c>
      <c r="G21" s="10">
        <v>4.5999999999999996</v>
      </c>
      <c r="H21" s="10">
        <v>9.6999999999999993</v>
      </c>
      <c r="I21" s="10">
        <v>15.9</v>
      </c>
      <c r="J21" s="4">
        <v>5.2</v>
      </c>
      <c r="K21" s="10">
        <v>15.6</v>
      </c>
      <c r="L21" s="4">
        <v>84</v>
      </c>
      <c r="M21" s="10">
        <v>28.2</v>
      </c>
      <c r="N21" s="10">
        <f t="shared" si="1"/>
        <v>64.3</v>
      </c>
    </row>
    <row r="22" spans="1:14" x14ac:dyDescent="0.25">
      <c r="A22" s="2">
        <v>4</v>
      </c>
      <c r="B22" s="3" t="s">
        <v>24</v>
      </c>
      <c r="C22" s="24">
        <v>40133</v>
      </c>
      <c r="D22" s="3" t="s">
        <v>25</v>
      </c>
      <c r="E22" s="2">
        <v>7</v>
      </c>
      <c r="F22" s="2">
        <v>7.5</v>
      </c>
      <c r="G22" s="11">
        <v>4.5999999999999996</v>
      </c>
      <c r="H22" s="11">
        <v>8.6</v>
      </c>
      <c r="I22" s="11">
        <v>17.899999999999999</v>
      </c>
      <c r="J22" s="2">
        <v>3</v>
      </c>
      <c r="K22" s="11">
        <v>9</v>
      </c>
      <c r="L22" s="2">
        <v>97</v>
      </c>
      <c r="M22" s="11">
        <v>24.4</v>
      </c>
      <c r="N22" s="10">
        <f t="shared" si="1"/>
        <v>55.9</v>
      </c>
    </row>
    <row r="23" spans="1:14" x14ac:dyDescent="0.25">
      <c r="A23" s="2">
        <v>5</v>
      </c>
      <c r="B23" s="3" t="s">
        <v>26</v>
      </c>
      <c r="C23" s="24">
        <v>39637</v>
      </c>
      <c r="D23" s="3" t="s">
        <v>25</v>
      </c>
      <c r="E23" s="2">
        <v>8</v>
      </c>
      <c r="F23" s="2">
        <v>7</v>
      </c>
      <c r="G23" s="2">
        <v>4.24</v>
      </c>
      <c r="H23" s="2">
        <v>8.1</v>
      </c>
      <c r="I23" s="2">
        <v>19</v>
      </c>
      <c r="J23" s="2">
        <v>3.5</v>
      </c>
      <c r="K23" s="2">
        <v>10.5</v>
      </c>
      <c r="L23" s="2">
        <v>107</v>
      </c>
      <c r="M23" s="2">
        <v>22.1</v>
      </c>
      <c r="N23" s="10">
        <f t="shared" si="1"/>
        <v>55.84</v>
      </c>
    </row>
    <row r="24" spans="1:14" x14ac:dyDescent="0.25">
      <c r="A24" s="2">
        <v>6</v>
      </c>
      <c r="B24" s="3" t="s">
        <v>27</v>
      </c>
      <c r="C24" s="24">
        <v>39389</v>
      </c>
      <c r="D24" s="3" t="s">
        <v>25</v>
      </c>
      <c r="E24" s="2">
        <v>8</v>
      </c>
      <c r="F24" s="2">
        <v>4.5</v>
      </c>
      <c r="G24" s="2">
        <v>2.73</v>
      </c>
      <c r="H24" s="2">
        <v>8.8000000000000007</v>
      </c>
      <c r="I24" s="2">
        <v>17.5</v>
      </c>
      <c r="J24" s="2">
        <v>4.0999999999999996</v>
      </c>
      <c r="K24" s="2">
        <v>12.3</v>
      </c>
      <c r="L24" s="2">
        <v>136</v>
      </c>
      <c r="M24" s="2">
        <v>17.399999999999999</v>
      </c>
      <c r="N24" s="10">
        <f t="shared" si="1"/>
        <v>49.93</v>
      </c>
    </row>
    <row r="25" spans="1:14" x14ac:dyDescent="0.25">
      <c r="A25" s="2">
        <v>7</v>
      </c>
      <c r="B25" s="3" t="s">
        <v>28</v>
      </c>
      <c r="C25" s="24">
        <v>39707</v>
      </c>
      <c r="D25" s="3" t="s">
        <v>25</v>
      </c>
      <c r="E25" s="2">
        <v>8</v>
      </c>
      <c r="F25" s="2">
        <v>8</v>
      </c>
      <c r="G25" s="2">
        <v>4.9000000000000004</v>
      </c>
      <c r="H25" s="2">
        <v>7.9</v>
      </c>
      <c r="I25" s="2">
        <v>19.5</v>
      </c>
      <c r="J25" s="2">
        <v>1</v>
      </c>
      <c r="K25" s="2">
        <v>3</v>
      </c>
      <c r="L25" s="2">
        <v>113</v>
      </c>
      <c r="M25" s="2">
        <v>20.9</v>
      </c>
      <c r="N25" s="10">
        <f xml:space="preserve"> G25+I25+K25+M25</f>
        <v>48.3</v>
      </c>
    </row>
    <row r="26" spans="1:14" x14ac:dyDescent="0.25">
      <c r="A26" s="2">
        <v>8</v>
      </c>
      <c r="B26" s="3" t="s">
        <v>29</v>
      </c>
      <c r="C26" s="2" t="s">
        <v>30</v>
      </c>
      <c r="D26" s="3" t="s">
        <v>25</v>
      </c>
      <c r="E26" s="2">
        <v>7</v>
      </c>
      <c r="F26" s="2">
        <v>4</v>
      </c>
      <c r="G26" s="2">
        <v>2.42</v>
      </c>
      <c r="H26" s="2">
        <v>9.5</v>
      </c>
      <c r="I26" s="2">
        <v>16.2</v>
      </c>
      <c r="J26" s="2">
        <v>2</v>
      </c>
      <c r="K26" s="2">
        <v>6</v>
      </c>
      <c r="L26" s="2">
        <v>110</v>
      </c>
      <c r="M26" s="2">
        <v>21.5</v>
      </c>
      <c r="N26" s="10">
        <f>G26+I26+K26+M26</f>
        <v>46.12</v>
      </c>
    </row>
  </sheetData>
  <mergeCells count="22">
    <mergeCell ref="A17:A18"/>
    <mergeCell ref="H5:I5"/>
    <mergeCell ref="H17:I17"/>
    <mergeCell ref="A1:N1"/>
    <mergeCell ref="A2:N2"/>
    <mergeCell ref="D5:D6"/>
    <mergeCell ref="C5:C6"/>
    <mergeCell ref="B5:B6"/>
    <mergeCell ref="A5:A6"/>
    <mergeCell ref="N5:N6"/>
    <mergeCell ref="E5:E6"/>
    <mergeCell ref="F5:G5"/>
    <mergeCell ref="J5:K5"/>
    <mergeCell ref="L5:M5"/>
    <mergeCell ref="B17:B18"/>
    <mergeCell ref="C17:C18"/>
    <mergeCell ref="D17:D18"/>
    <mergeCell ref="J17:K17"/>
    <mergeCell ref="N17:N18"/>
    <mergeCell ref="E17:E18"/>
    <mergeCell ref="F17:G17"/>
    <mergeCell ref="L17:M17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User</cp:lastModifiedBy>
  <dcterms:created xsi:type="dcterms:W3CDTF">2015-11-27T05:04:48Z</dcterms:created>
  <dcterms:modified xsi:type="dcterms:W3CDTF">2022-11-29T05:19:33Z</dcterms:modified>
</cp:coreProperties>
</file>